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029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<sst xmlns="http://schemas.openxmlformats.org/spreadsheetml/2006/main" count="40" uniqueCount="34">
  <si>
    <t>Итог</t>
  </si>
  <si>
    <t>Вариант 1</t>
  </si>
  <si>
    <t>Попов Павел</t>
  </si>
  <si>
    <t>Быков Юра</t>
  </si>
  <si>
    <t>Адлер Дмитрий</t>
  </si>
  <si>
    <t>Сечин Павел</t>
  </si>
  <si>
    <t>Глускер А. (?)</t>
  </si>
  <si>
    <t>Розанов Андрей</t>
  </si>
  <si>
    <t>Титов Дмитрий</t>
  </si>
  <si>
    <t>Клочков Артем</t>
  </si>
  <si>
    <t>Платов Антон</t>
  </si>
  <si>
    <t>Пискунов Андрей</t>
  </si>
  <si>
    <t>Буренко Илья</t>
  </si>
  <si>
    <t>Мухутдинова Таня</t>
  </si>
  <si>
    <t>Вариант 2</t>
  </si>
  <si>
    <t>Карпиков Николай</t>
  </si>
  <si>
    <t>Фетисов Антон</t>
  </si>
  <si>
    <t>Логинов Константин</t>
  </si>
  <si>
    <t>Ястребов Игорь</t>
  </si>
  <si>
    <t>Конанов Яков</t>
  </si>
  <si>
    <t>Завалин Михаил</t>
  </si>
  <si>
    <t>Карпухин Михаил</t>
  </si>
  <si>
    <t>Шабалин Тимофей</t>
  </si>
  <si>
    <t>6b</t>
  </si>
  <si>
    <t>6c</t>
  </si>
  <si>
    <t>6a</t>
  </si>
  <si>
    <t>Домашний экзамен</t>
  </si>
  <si>
    <t>Бердников Александр</t>
  </si>
  <si>
    <t>Гонин Роман</t>
  </si>
  <si>
    <t>Ионов Андрей</t>
  </si>
  <si>
    <t>Томас Павел</t>
  </si>
  <si>
    <t>Теория Чисел</t>
  </si>
  <si>
    <t>Веса</t>
  </si>
  <si>
    <t>НМУ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</si>
</sst>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Лист1!#REF!</c:f>
              <c:strCache>
                <c:ptCount val="30"/>
                <c:pt idx="0">
                  <c:v>Адлер Дмитрий Всеволодович</c:v>
                </c:pt>
                <c:pt idx="1">
                  <c:v>Богомолов Андрей Васильевич</c:v>
                </c:pt>
                <c:pt idx="2">
                  <c:v>Грищенко Дмитрий Иванович</c:v>
                </c:pt>
                <c:pt idx="3">
                  <c:v>Жуков Вячеслав Игоревич</c:v>
                </c:pt>
                <c:pt idx="4">
                  <c:v>Карпиков Николай Андреевич</c:v>
                </c:pt>
                <c:pt idx="5">
                  <c:v>Коган Федор Андреевич</c:v>
                </c:pt>
                <c:pt idx="6">
                  <c:v>Кречетов Михаил Евгеньевич</c:v>
                </c:pt>
                <c:pt idx="7">
                  <c:v>Мартынов Вадим Вадимович</c:v>
                </c:pt>
                <c:pt idx="8">
                  <c:v>Минеев Дмитрий Александрович</c:v>
                </c:pt>
                <c:pt idx="9">
                  <c:v>Пахарев Алексей Анатольевич</c:v>
                </c:pt>
                <c:pt idx="10">
                  <c:v>Сергиенко Ярослав Михайлович</c:v>
                </c:pt>
                <c:pt idx="11">
                  <c:v>Тёмкин Михаил Семёнович</c:v>
                </c:pt>
                <c:pt idx="12">
                  <c:v>Титов Дмитрий Сергеевич</c:v>
                </c:pt>
                <c:pt idx="13">
                  <c:v>Жумагалиев Алмас Маратович</c:v>
                </c:pt>
                <c:pt idx="14">
                  <c:v>Ивлев Николай Николаевич</c:v>
                </c:pt>
                <c:pt idx="15">
                  <c:v>Капицын Максим Владимирович</c:v>
                </c:pt>
                <c:pt idx="16">
                  <c:v>Левин Никита Валерьевич</c:v>
                </c:pt>
                <c:pt idx="17">
                  <c:v>Макаров Николай Викторович</c:v>
                </c:pt>
                <c:pt idx="18">
                  <c:v>Пискунов Андрей Андреевич</c:v>
                </c:pt>
                <c:pt idx="19">
                  <c:v>Праведников Георгий Вадимович</c:v>
                </c:pt>
                <c:pt idx="20">
                  <c:v>Ястребов Игорь Святославович</c:v>
                </c:pt>
                <c:pt idx="21">
                  <c:v>Гришина Юлия Витальевна</c:v>
                </c:pt>
                <c:pt idx="22">
                  <c:v>Завалин Михаил Евгеньевич</c:v>
                </c:pt>
                <c:pt idx="23">
                  <c:v>Клименко Артур Сергеевич</c:v>
                </c:pt>
                <c:pt idx="24">
                  <c:v>Нечаев Станислав Игоревич</c:v>
                </c:pt>
                <c:pt idx="25">
                  <c:v>Пащевская Софья Александровна</c:v>
                </c:pt>
                <c:pt idx="26">
                  <c:v>Быков Юрий Викторович</c:v>
                </c:pt>
                <c:pt idx="27">
                  <c:v>Заев Данила Андреевич</c:v>
                </c:pt>
                <c:pt idx="28">
                  <c:v>Клочков Артём Владимирович</c:v>
                </c:pt>
                <c:pt idx="29">
                  <c:v>Буренко Илья Михайлович</c:v>
                </c:pt>
              </c:strCache>
            </c:strRef>
          </c:cat>
          <c:val>
            <c:numRef>
              <c:f>Лист1!#REF!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0.25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0.25</c:v>
                </c:pt>
                <c:pt idx="8">
                  <c:v>0.25</c:v>
                </c:pt>
                <c:pt idx="9">
                  <c:v>1</c:v>
                </c:pt>
                <c:pt idx="10">
                  <c:v>1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0.5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0.25</c:v>
                </c:pt>
                <c:pt idx="24">
                  <c:v>0.5</c:v>
                </c:pt>
                <c:pt idx="25">
                  <c:v>0.5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Лист1!#REF!</c:f>
              <c:strCache>
                <c:ptCount val="1"/>
                <c:pt idx="0">
                  <c:v>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Лист1!#REF!</c:f>
              <c:strCache>
                <c:ptCount val="30"/>
                <c:pt idx="0">
                  <c:v>Адлер Дмитрий Всеволодович</c:v>
                </c:pt>
                <c:pt idx="1">
                  <c:v>Богомолов Андрей Васильевич</c:v>
                </c:pt>
                <c:pt idx="2">
                  <c:v>Грищенко Дмитрий Иванович</c:v>
                </c:pt>
                <c:pt idx="3">
                  <c:v>Жуков Вячеслав Игоревич</c:v>
                </c:pt>
                <c:pt idx="4">
                  <c:v>Карпиков Николай Андреевич</c:v>
                </c:pt>
                <c:pt idx="5">
                  <c:v>Коган Федор Андреевич</c:v>
                </c:pt>
                <c:pt idx="6">
                  <c:v>Кречетов Михаил Евгеньевич</c:v>
                </c:pt>
                <c:pt idx="7">
                  <c:v>Мартынов Вадим Вадимович</c:v>
                </c:pt>
                <c:pt idx="8">
                  <c:v>Минеев Дмитрий Александрович</c:v>
                </c:pt>
                <c:pt idx="9">
                  <c:v>Пахарев Алексей Анатольевич</c:v>
                </c:pt>
                <c:pt idx="10">
                  <c:v>Сергиенко Ярослав Михайлович</c:v>
                </c:pt>
                <c:pt idx="11">
                  <c:v>Тёмкин Михаил Семёнович</c:v>
                </c:pt>
                <c:pt idx="12">
                  <c:v>Титов Дмитрий Сергеевич</c:v>
                </c:pt>
                <c:pt idx="13">
                  <c:v>Жумагалиев Алмас Маратович</c:v>
                </c:pt>
                <c:pt idx="14">
                  <c:v>Ивлев Николай Николаевич</c:v>
                </c:pt>
                <c:pt idx="15">
                  <c:v>Капицын Максим Владимирович</c:v>
                </c:pt>
                <c:pt idx="16">
                  <c:v>Левин Никита Валерьевич</c:v>
                </c:pt>
                <c:pt idx="17">
                  <c:v>Макаров Николай Викторович</c:v>
                </c:pt>
                <c:pt idx="18">
                  <c:v>Пискунов Андрей Андреевич</c:v>
                </c:pt>
                <c:pt idx="19">
                  <c:v>Праведников Георгий Вадимович</c:v>
                </c:pt>
                <c:pt idx="20">
                  <c:v>Ястребов Игорь Святославович</c:v>
                </c:pt>
                <c:pt idx="21">
                  <c:v>Гришина Юлия Витальевна</c:v>
                </c:pt>
                <c:pt idx="22">
                  <c:v>Завалин Михаил Евгеньевич</c:v>
                </c:pt>
                <c:pt idx="23">
                  <c:v>Клименко Артур Сергеевич</c:v>
                </c:pt>
                <c:pt idx="24">
                  <c:v>Нечаев Станислав Игоревич</c:v>
                </c:pt>
                <c:pt idx="25">
                  <c:v>Пащевская Софья Александровна</c:v>
                </c:pt>
                <c:pt idx="26">
                  <c:v>Быков Юрий Викторович</c:v>
                </c:pt>
                <c:pt idx="27">
                  <c:v>Заев Данила Андреевич</c:v>
                </c:pt>
                <c:pt idx="28">
                  <c:v>Клочков Артём Владимирович</c:v>
                </c:pt>
                <c:pt idx="29">
                  <c:v>Буренко Илья Михайлович</c:v>
                </c:pt>
              </c:strCache>
            </c:strRef>
          </c:cat>
          <c:val>
            <c:numRef>
              <c:f>Лист1!#REF!</c:f>
              <c:numCache>
                <c:ptCount val="30"/>
                <c:pt idx="0">
                  <c:v>1</c:v>
                </c:pt>
                <c:pt idx="1">
                  <c:v>0.75</c:v>
                </c:pt>
                <c:pt idx="2">
                  <c:v>0.25</c:v>
                </c:pt>
                <c:pt idx="3">
                  <c:v>0.25</c:v>
                </c:pt>
                <c:pt idx="4">
                  <c:v>1</c:v>
                </c:pt>
                <c:pt idx="5">
                  <c:v>1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1</c:v>
                </c:pt>
                <c:pt idx="10">
                  <c:v>1</c:v>
                </c:pt>
                <c:pt idx="11">
                  <c:v>0.5</c:v>
                </c:pt>
                <c:pt idx="12">
                  <c:v>0.5</c:v>
                </c:pt>
                <c:pt idx="13">
                  <c:v>0</c:v>
                </c:pt>
                <c:pt idx="14">
                  <c:v>0.5</c:v>
                </c:pt>
                <c:pt idx="15">
                  <c:v>0.5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1</c:v>
                </c:pt>
                <c:pt idx="20">
                  <c:v>1</c:v>
                </c:pt>
                <c:pt idx="21">
                  <c:v>0.75</c:v>
                </c:pt>
                <c:pt idx="22">
                  <c:v>0.5</c:v>
                </c:pt>
                <c:pt idx="23">
                  <c:v>0.5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1</c:v>
                </c:pt>
                <c:pt idx="29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Лист1!#REF!</c:f>
              <c:strCache>
                <c:ptCount val="1"/>
                <c:pt idx="0">
                  <c:v>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Лист1!#REF!</c:f>
              <c:strCache>
                <c:ptCount val="30"/>
                <c:pt idx="0">
                  <c:v>Адлер Дмитрий Всеволодович</c:v>
                </c:pt>
                <c:pt idx="1">
                  <c:v>Богомолов Андрей Васильевич</c:v>
                </c:pt>
                <c:pt idx="2">
                  <c:v>Грищенко Дмитрий Иванович</c:v>
                </c:pt>
                <c:pt idx="3">
                  <c:v>Жуков Вячеслав Игоревич</c:v>
                </c:pt>
                <c:pt idx="4">
                  <c:v>Карпиков Николай Андреевич</c:v>
                </c:pt>
                <c:pt idx="5">
                  <c:v>Коган Федор Андреевич</c:v>
                </c:pt>
                <c:pt idx="6">
                  <c:v>Кречетов Михаил Евгеньевич</c:v>
                </c:pt>
                <c:pt idx="7">
                  <c:v>Мартынов Вадим Вадимович</c:v>
                </c:pt>
                <c:pt idx="8">
                  <c:v>Минеев Дмитрий Александрович</c:v>
                </c:pt>
                <c:pt idx="9">
                  <c:v>Пахарев Алексей Анатольевич</c:v>
                </c:pt>
                <c:pt idx="10">
                  <c:v>Сергиенко Ярослав Михайлович</c:v>
                </c:pt>
                <c:pt idx="11">
                  <c:v>Тёмкин Михаил Семёнович</c:v>
                </c:pt>
                <c:pt idx="12">
                  <c:v>Титов Дмитрий Сергеевич</c:v>
                </c:pt>
                <c:pt idx="13">
                  <c:v>Жумагалиев Алмас Маратович</c:v>
                </c:pt>
                <c:pt idx="14">
                  <c:v>Ивлев Николай Николаевич</c:v>
                </c:pt>
                <c:pt idx="15">
                  <c:v>Капицын Максим Владимирович</c:v>
                </c:pt>
                <c:pt idx="16">
                  <c:v>Левин Никита Валерьевич</c:v>
                </c:pt>
                <c:pt idx="17">
                  <c:v>Макаров Николай Викторович</c:v>
                </c:pt>
                <c:pt idx="18">
                  <c:v>Пискунов Андрей Андреевич</c:v>
                </c:pt>
                <c:pt idx="19">
                  <c:v>Праведников Георгий Вадимович</c:v>
                </c:pt>
                <c:pt idx="20">
                  <c:v>Ястребов Игорь Святославович</c:v>
                </c:pt>
                <c:pt idx="21">
                  <c:v>Гришина Юлия Витальевна</c:v>
                </c:pt>
                <c:pt idx="22">
                  <c:v>Завалин Михаил Евгеньевич</c:v>
                </c:pt>
                <c:pt idx="23">
                  <c:v>Клименко Артур Сергеевич</c:v>
                </c:pt>
                <c:pt idx="24">
                  <c:v>Нечаев Станислав Игоревич</c:v>
                </c:pt>
                <c:pt idx="25">
                  <c:v>Пащевская Софья Александровна</c:v>
                </c:pt>
                <c:pt idx="26">
                  <c:v>Быков Юрий Викторович</c:v>
                </c:pt>
                <c:pt idx="27">
                  <c:v>Заев Данила Андреевич</c:v>
                </c:pt>
                <c:pt idx="28">
                  <c:v>Клочков Артём Владимирович</c:v>
                </c:pt>
                <c:pt idx="29">
                  <c:v>Буренко Илья Михайлович</c:v>
                </c:pt>
              </c:strCache>
            </c:strRef>
          </c:cat>
          <c:val>
            <c:numRef>
              <c:f>Лист1!#REF!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0.6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1</c:v>
                </c:pt>
                <c:pt idx="8">
                  <c:v>0.75</c:v>
                </c:pt>
                <c:pt idx="9">
                  <c:v>1</c:v>
                </c:pt>
                <c:pt idx="10">
                  <c:v>0.9</c:v>
                </c:pt>
                <c:pt idx="11">
                  <c:v>0.75</c:v>
                </c:pt>
                <c:pt idx="12">
                  <c:v>0.9</c:v>
                </c:pt>
                <c:pt idx="13">
                  <c:v>0.5</c:v>
                </c:pt>
                <c:pt idx="14">
                  <c:v>0</c:v>
                </c:pt>
                <c:pt idx="15">
                  <c:v>0.75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0.5</c:v>
                </c:pt>
                <c:pt idx="24">
                  <c:v>0.75</c:v>
                </c:pt>
                <c:pt idx="25">
                  <c:v>0.75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</c:numCache>
            </c:numRef>
          </c:val>
        </c:ser>
        <c:ser>
          <c:idx val="3"/>
          <c:order val="3"/>
          <c:tx>
            <c:strRef>
              <c:f>Лист1!#REF!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Лист1!#REF!</c:f>
              <c:strCache>
                <c:ptCount val="30"/>
                <c:pt idx="0">
                  <c:v>Адлер Дмитрий Всеволодович</c:v>
                </c:pt>
                <c:pt idx="1">
                  <c:v>Богомолов Андрей Васильевич</c:v>
                </c:pt>
                <c:pt idx="2">
                  <c:v>Грищенко Дмитрий Иванович</c:v>
                </c:pt>
                <c:pt idx="3">
                  <c:v>Жуков Вячеслав Игоревич</c:v>
                </c:pt>
                <c:pt idx="4">
                  <c:v>Карпиков Николай Андреевич</c:v>
                </c:pt>
                <c:pt idx="5">
                  <c:v>Коган Федор Андреевич</c:v>
                </c:pt>
                <c:pt idx="6">
                  <c:v>Кречетов Михаил Евгеньевич</c:v>
                </c:pt>
                <c:pt idx="7">
                  <c:v>Мартынов Вадим Вадимович</c:v>
                </c:pt>
                <c:pt idx="8">
                  <c:v>Минеев Дмитрий Александрович</c:v>
                </c:pt>
                <c:pt idx="9">
                  <c:v>Пахарев Алексей Анатольевич</c:v>
                </c:pt>
                <c:pt idx="10">
                  <c:v>Сергиенко Ярослав Михайлович</c:v>
                </c:pt>
                <c:pt idx="11">
                  <c:v>Тёмкин Михаил Семёнович</c:v>
                </c:pt>
                <c:pt idx="12">
                  <c:v>Титов Дмитрий Сергеевич</c:v>
                </c:pt>
                <c:pt idx="13">
                  <c:v>Жумагалиев Алмас Маратович</c:v>
                </c:pt>
                <c:pt idx="14">
                  <c:v>Ивлев Николай Николаевич</c:v>
                </c:pt>
                <c:pt idx="15">
                  <c:v>Капицын Максим Владимирович</c:v>
                </c:pt>
                <c:pt idx="16">
                  <c:v>Левин Никита Валерьевич</c:v>
                </c:pt>
                <c:pt idx="17">
                  <c:v>Макаров Николай Викторович</c:v>
                </c:pt>
                <c:pt idx="18">
                  <c:v>Пискунов Андрей Андреевич</c:v>
                </c:pt>
                <c:pt idx="19">
                  <c:v>Праведников Георгий Вадимович</c:v>
                </c:pt>
                <c:pt idx="20">
                  <c:v>Ястребов Игорь Святославович</c:v>
                </c:pt>
                <c:pt idx="21">
                  <c:v>Гришина Юлия Витальевна</c:v>
                </c:pt>
                <c:pt idx="22">
                  <c:v>Завалин Михаил Евгеньевич</c:v>
                </c:pt>
                <c:pt idx="23">
                  <c:v>Клименко Артур Сергеевич</c:v>
                </c:pt>
                <c:pt idx="24">
                  <c:v>Нечаев Станислав Игоревич</c:v>
                </c:pt>
                <c:pt idx="25">
                  <c:v>Пащевская Софья Александровна</c:v>
                </c:pt>
                <c:pt idx="26">
                  <c:v>Быков Юрий Викторович</c:v>
                </c:pt>
                <c:pt idx="27">
                  <c:v>Заев Данила Андреевич</c:v>
                </c:pt>
                <c:pt idx="28">
                  <c:v>Клочков Артём Владимирович</c:v>
                </c:pt>
                <c:pt idx="29">
                  <c:v>Буренко Илья Михайлович</c:v>
                </c:pt>
              </c:strCache>
            </c:strRef>
          </c:cat>
          <c:val>
            <c:numRef>
              <c:f>Лист1!#REF!</c:f>
              <c:numCache>
                <c:ptCount val="30"/>
                <c:pt idx="14">
                  <c:v>0</c:v>
                </c:pt>
                <c:pt idx="22">
                  <c:v>0.25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ser>
          <c:idx val="4"/>
          <c:order val="4"/>
          <c:tx>
            <c:strRef>
              <c:f>Лист1!#REF!</c:f>
              <c:strCache>
                <c:ptCount val="1"/>
                <c:pt idx="0">
                  <c:v>Итог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Лист1!#REF!</c:f>
              <c:strCache>
                <c:ptCount val="30"/>
                <c:pt idx="0">
                  <c:v>Адлер Дмитрий Всеволодович</c:v>
                </c:pt>
                <c:pt idx="1">
                  <c:v>Богомолов Андрей Васильевич</c:v>
                </c:pt>
                <c:pt idx="2">
                  <c:v>Грищенко Дмитрий Иванович</c:v>
                </c:pt>
                <c:pt idx="3">
                  <c:v>Жуков Вячеслав Игоревич</c:v>
                </c:pt>
                <c:pt idx="4">
                  <c:v>Карпиков Николай Андреевич</c:v>
                </c:pt>
                <c:pt idx="5">
                  <c:v>Коган Федор Андреевич</c:v>
                </c:pt>
                <c:pt idx="6">
                  <c:v>Кречетов Михаил Евгеньевич</c:v>
                </c:pt>
                <c:pt idx="7">
                  <c:v>Мартынов Вадим Вадимович</c:v>
                </c:pt>
                <c:pt idx="8">
                  <c:v>Минеев Дмитрий Александрович</c:v>
                </c:pt>
                <c:pt idx="9">
                  <c:v>Пахарев Алексей Анатольевич</c:v>
                </c:pt>
                <c:pt idx="10">
                  <c:v>Сергиенко Ярослав Михайлович</c:v>
                </c:pt>
                <c:pt idx="11">
                  <c:v>Тёмкин Михаил Семёнович</c:v>
                </c:pt>
                <c:pt idx="12">
                  <c:v>Титов Дмитрий Сергеевич</c:v>
                </c:pt>
                <c:pt idx="13">
                  <c:v>Жумагалиев Алмас Маратович</c:v>
                </c:pt>
                <c:pt idx="14">
                  <c:v>Ивлев Николай Николаевич</c:v>
                </c:pt>
                <c:pt idx="15">
                  <c:v>Капицын Максим Владимирович</c:v>
                </c:pt>
                <c:pt idx="16">
                  <c:v>Левин Никита Валерьевич</c:v>
                </c:pt>
                <c:pt idx="17">
                  <c:v>Макаров Николай Викторович</c:v>
                </c:pt>
                <c:pt idx="18">
                  <c:v>Пискунов Андрей Андреевич</c:v>
                </c:pt>
                <c:pt idx="19">
                  <c:v>Праведников Георгий Вадимович</c:v>
                </c:pt>
                <c:pt idx="20">
                  <c:v>Ястребов Игорь Святославович</c:v>
                </c:pt>
                <c:pt idx="21">
                  <c:v>Гришина Юлия Витальевна</c:v>
                </c:pt>
                <c:pt idx="22">
                  <c:v>Завалин Михаил Евгеньевич</c:v>
                </c:pt>
                <c:pt idx="23">
                  <c:v>Клименко Артур Сергеевич</c:v>
                </c:pt>
                <c:pt idx="24">
                  <c:v>Нечаев Станислав Игоревич</c:v>
                </c:pt>
                <c:pt idx="25">
                  <c:v>Пащевская Софья Александровна</c:v>
                </c:pt>
                <c:pt idx="26">
                  <c:v>Быков Юрий Викторович</c:v>
                </c:pt>
                <c:pt idx="27">
                  <c:v>Заев Данила Андреевич</c:v>
                </c:pt>
                <c:pt idx="28">
                  <c:v>Клочков Артём Владимирович</c:v>
                </c:pt>
                <c:pt idx="29">
                  <c:v>Буренко Илья Михайлович</c:v>
                </c:pt>
              </c:strCache>
            </c:strRef>
          </c:cat>
          <c:val>
            <c:numRef>
              <c:f>Лист1!#REF!</c:f>
              <c:numCache>
                <c:ptCount val="30"/>
                <c:pt idx="0">
                  <c:v>10</c:v>
                </c:pt>
                <c:pt idx="1">
                  <c:v>9</c:v>
                </c:pt>
                <c:pt idx="2">
                  <c:v>4</c:v>
                </c:pt>
                <c:pt idx="3">
                  <c:v>4</c:v>
                </c:pt>
                <c:pt idx="4">
                  <c:v>9</c:v>
                </c:pt>
                <c:pt idx="5">
                  <c:v>9</c:v>
                </c:pt>
                <c:pt idx="6">
                  <c:v>4</c:v>
                </c:pt>
                <c:pt idx="7">
                  <c:v>6</c:v>
                </c:pt>
                <c:pt idx="8">
                  <c:v>5</c:v>
                </c:pt>
                <c:pt idx="9">
                  <c:v>10</c:v>
                </c:pt>
                <c:pt idx="10">
                  <c:v>10</c:v>
                </c:pt>
                <c:pt idx="11">
                  <c:v>5</c:v>
                </c:pt>
                <c:pt idx="12">
                  <c:v>6</c:v>
                </c:pt>
                <c:pt idx="13">
                  <c:v>3</c:v>
                </c:pt>
                <c:pt idx="14">
                  <c:v>2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8</c:v>
                </c:pt>
                <c:pt idx="20">
                  <c:v>9</c:v>
                </c:pt>
                <c:pt idx="21">
                  <c:v>8</c:v>
                </c:pt>
                <c:pt idx="22">
                  <c:v>5</c:v>
                </c:pt>
                <c:pt idx="23">
                  <c:v>4</c:v>
                </c:pt>
                <c:pt idx="24">
                  <c:v>10</c:v>
                </c:pt>
                <c:pt idx="25">
                  <c:v>10</c:v>
                </c:pt>
                <c:pt idx="26">
                  <c:v>9</c:v>
                </c:pt>
                <c:pt idx="27">
                  <c:v>9</c:v>
                </c:pt>
                <c:pt idx="28">
                  <c:v>10</c:v>
                </c:pt>
                <c:pt idx="29">
                  <c:v>8</c:v>
                </c:pt>
              </c:numCache>
            </c:numRef>
          </c:val>
        </c:ser>
        <c:axId val="25378530"/>
        <c:axId val="27080179"/>
      </c:barChart>
      <c:catAx>
        <c:axId val="25378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80179"/>
        <c:crosses val="autoZero"/>
        <c:auto val="1"/>
        <c:lblOffset val="100"/>
        <c:noMultiLvlLbl val="0"/>
      </c:catAx>
      <c:valAx>
        <c:axId val="270801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78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0">
      <selection activeCell="J29" sqref="J29"/>
    </sheetView>
  </sheetViews>
  <sheetFormatPr defaultColWidth="9.00390625" defaultRowHeight="12.75"/>
  <cols>
    <col min="1" max="1" width="34.375" style="0" customWidth="1"/>
    <col min="3" max="3" width="9.25390625" style="0" bestFit="1" customWidth="1"/>
  </cols>
  <sheetData>
    <row r="1" spans="1:10" ht="20.25">
      <c r="A1" s="4" t="s">
        <v>31</v>
      </c>
      <c r="B1" s="4"/>
      <c r="C1" s="4"/>
      <c r="D1" s="4"/>
      <c r="E1" s="4"/>
      <c r="F1" s="4"/>
      <c r="G1" s="4"/>
      <c r="H1" s="4"/>
      <c r="I1" s="4"/>
      <c r="J1" s="4"/>
    </row>
    <row r="2" spans="2:7" ht="12.75">
      <c r="B2" s="3" t="s">
        <v>1</v>
      </c>
      <c r="C2" s="3"/>
      <c r="D2" s="3"/>
      <c r="E2" s="3"/>
      <c r="F2" s="3"/>
      <c r="G2" s="3"/>
    </row>
    <row r="3" spans="2:9" ht="12.75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 s="1" t="s">
        <v>0</v>
      </c>
      <c r="I3" t="s">
        <v>33</v>
      </c>
    </row>
    <row r="4" spans="1:8" ht="12.75">
      <c r="A4" t="s">
        <v>32</v>
      </c>
      <c r="B4">
        <v>2</v>
      </c>
      <c r="C4">
        <v>2</v>
      </c>
      <c r="D4">
        <v>2</v>
      </c>
      <c r="E4">
        <v>3</v>
      </c>
      <c r="F4">
        <v>2</v>
      </c>
      <c r="G4">
        <v>4</v>
      </c>
      <c r="H4" s="1"/>
    </row>
    <row r="5" ht="12.75">
      <c r="H5" s="1"/>
    </row>
    <row r="6" spans="1:9" ht="12.75">
      <c r="A6" t="s">
        <v>4</v>
      </c>
      <c r="B6">
        <v>0</v>
      </c>
      <c r="C6">
        <v>1</v>
      </c>
      <c r="D6">
        <v>1</v>
      </c>
      <c r="E6">
        <v>0.25</v>
      </c>
      <c r="F6">
        <v>1</v>
      </c>
      <c r="G6">
        <v>0</v>
      </c>
      <c r="H6">
        <f>ROUND((B6+C6+D6+E6*1.5+F6+G6*2)*2,0)</f>
        <v>7</v>
      </c>
      <c r="I6">
        <f>ROUND(H6/2,0)</f>
        <v>4</v>
      </c>
    </row>
    <row r="7" spans="1:9" ht="12.75">
      <c r="A7" t="s">
        <v>3</v>
      </c>
      <c r="B7">
        <v>1</v>
      </c>
      <c r="C7">
        <v>1</v>
      </c>
      <c r="D7">
        <v>1</v>
      </c>
      <c r="E7">
        <v>0.5</v>
      </c>
      <c r="F7">
        <v>1</v>
      </c>
      <c r="G7">
        <v>0</v>
      </c>
      <c r="H7">
        <f aca="true" t="shared" si="0" ref="H7:H17">ROUND((B7+C7+D7+E7*1.5+F7+G7*2)*2,0)</f>
        <v>10</v>
      </c>
      <c r="I7">
        <f aca="true" t="shared" si="1" ref="I7:I17">ROUND(H7/2,0)</f>
        <v>5</v>
      </c>
    </row>
    <row r="8" spans="1:9" ht="12.75">
      <c r="A8" t="s">
        <v>12</v>
      </c>
      <c r="B8">
        <v>0.25</v>
      </c>
      <c r="C8">
        <v>1</v>
      </c>
      <c r="D8">
        <v>1</v>
      </c>
      <c r="E8">
        <v>0</v>
      </c>
      <c r="F8">
        <v>1</v>
      </c>
      <c r="G8">
        <v>0</v>
      </c>
      <c r="H8">
        <f t="shared" si="0"/>
        <v>7</v>
      </c>
      <c r="I8">
        <f t="shared" si="1"/>
        <v>4</v>
      </c>
    </row>
    <row r="9" spans="1:9" ht="12.75">
      <c r="A9" t="s">
        <v>6</v>
      </c>
      <c r="B9">
        <v>1</v>
      </c>
      <c r="C9">
        <v>1</v>
      </c>
      <c r="D9">
        <v>1</v>
      </c>
      <c r="E9">
        <v>1</v>
      </c>
      <c r="F9">
        <v>1</v>
      </c>
      <c r="G9">
        <v>0</v>
      </c>
      <c r="H9">
        <f t="shared" si="0"/>
        <v>11</v>
      </c>
      <c r="I9">
        <v>5</v>
      </c>
    </row>
    <row r="10" spans="1:9" ht="12.75">
      <c r="A10" t="s">
        <v>9</v>
      </c>
      <c r="B10">
        <v>1</v>
      </c>
      <c r="C10">
        <v>1</v>
      </c>
      <c r="D10">
        <v>1</v>
      </c>
      <c r="E10">
        <v>0</v>
      </c>
      <c r="F10">
        <v>1</v>
      </c>
      <c r="G10">
        <v>0</v>
      </c>
      <c r="H10">
        <f t="shared" si="0"/>
        <v>8</v>
      </c>
      <c r="I10">
        <f t="shared" si="1"/>
        <v>4</v>
      </c>
    </row>
    <row r="11" spans="1:9" ht="12.75">
      <c r="A11" t="s">
        <v>13</v>
      </c>
      <c r="B11">
        <v>0.75</v>
      </c>
      <c r="C11">
        <v>0.75</v>
      </c>
      <c r="D11">
        <v>1</v>
      </c>
      <c r="E11">
        <v>0.25</v>
      </c>
      <c r="F11">
        <v>0</v>
      </c>
      <c r="G11">
        <v>0</v>
      </c>
      <c r="H11">
        <f t="shared" si="0"/>
        <v>6</v>
      </c>
      <c r="I11">
        <f t="shared" si="1"/>
        <v>3</v>
      </c>
    </row>
    <row r="12" spans="1:9" ht="12.75">
      <c r="A12" t="s">
        <v>11</v>
      </c>
      <c r="B12">
        <v>0</v>
      </c>
      <c r="C12">
        <v>1</v>
      </c>
      <c r="D12">
        <v>0</v>
      </c>
      <c r="E12">
        <v>0</v>
      </c>
      <c r="F12">
        <v>1</v>
      </c>
      <c r="G12">
        <v>0</v>
      </c>
      <c r="H12">
        <f t="shared" si="0"/>
        <v>4</v>
      </c>
      <c r="I12">
        <f t="shared" si="1"/>
        <v>2</v>
      </c>
    </row>
    <row r="13" spans="1:9" ht="12.75">
      <c r="A13" t="s">
        <v>10</v>
      </c>
      <c r="B13">
        <v>0.25</v>
      </c>
      <c r="C13">
        <v>0</v>
      </c>
      <c r="D13">
        <v>0</v>
      </c>
      <c r="E13">
        <v>0</v>
      </c>
      <c r="F13">
        <v>0</v>
      </c>
      <c r="G13">
        <v>0</v>
      </c>
      <c r="H13">
        <f t="shared" si="0"/>
        <v>1</v>
      </c>
      <c r="I13">
        <f t="shared" si="1"/>
        <v>1</v>
      </c>
    </row>
    <row r="14" spans="1:9" ht="12.75">
      <c r="A14" t="s">
        <v>2</v>
      </c>
      <c r="B14">
        <v>0.75</v>
      </c>
      <c r="C14">
        <v>0</v>
      </c>
      <c r="D14">
        <v>0.75</v>
      </c>
      <c r="E14">
        <v>1</v>
      </c>
      <c r="F14">
        <v>1</v>
      </c>
      <c r="G14">
        <v>0</v>
      </c>
      <c r="H14">
        <f t="shared" si="0"/>
        <v>8</v>
      </c>
      <c r="I14">
        <f t="shared" si="1"/>
        <v>4</v>
      </c>
    </row>
    <row r="15" spans="1:9" ht="12.75">
      <c r="A15" t="s">
        <v>7</v>
      </c>
      <c r="B15">
        <v>0.25</v>
      </c>
      <c r="C15">
        <v>0.75</v>
      </c>
      <c r="D15">
        <v>0</v>
      </c>
      <c r="E15">
        <v>0</v>
      </c>
      <c r="F15">
        <v>0.25</v>
      </c>
      <c r="G15">
        <v>0</v>
      </c>
      <c r="H15">
        <f t="shared" si="0"/>
        <v>3</v>
      </c>
      <c r="I15">
        <f t="shared" si="1"/>
        <v>2</v>
      </c>
    </row>
    <row r="16" spans="1:9" ht="12.75">
      <c r="A16" t="s">
        <v>5</v>
      </c>
      <c r="B16">
        <v>0.75</v>
      </c>
      <c r="C16">
        <v>1</v>
      </c>
      <c r="D16">
        <v>0.25</v>
      </c>
      <c r="E16">
        <v>0.5</v>
      </c>
      <c r="F16">
        <v>1</v>
      </c>
      <c r="G16">
        <v>1</v>
      </c>
      <c r="H16">
        <f t="shared" si="0"/>
        <v>12</v>
      </c>
      <c r="I16">
        <f t="shared" si="1"/>
        <v>6</v>
      </c>
    </row>
    <row r="17" spans="1:9" ht="12.75">
      <c r="A17" t="s">
        <v>8</v>
      </c>
      <c r="B17">
        <v>0</v>
      </c>
      <c r="C17">
        <v>0</v>
      </c>
      <c r="D17">
        <v>1</v>
      </c>
      <c r="E17">
        <v>0.25</v>
      </c>
      <c r="F17">
        <v>1</v>
      </c>
      <c r="G17">
        <v>0</v>
      </c>
      <c r="H17">
        <f t="shared" si="0"/>
        <v>5</v>
      </c>
      <c r="I17">
        <v>2</v>
      </c>
    </row>
    <row r="19" spans="2:7" ht="12.75">
      <c r="B19" s="3" t="s">
        <v>14</v>
      </c>
      <c r="C19" s="3"/>
      <c r="D19" s="3"/>
      <c r="E19" s="3"/>
      <c r="F19" s="3"/>
      <c r="G19" s="3"/>
    </row>
    <row r="20" spans="2:9" ht="12.75">
      <c r="B20">
        <v>1</v>
      </c>
      <c r="C20">
        <v>2</v>
      </c>
      <c r="D20">
        <v>3</v>
      </c>
      <c r="E20">
        <v>4</v>
      </c>
      <c r="F20">
        <v>5</v>
      </c>
      <c r="G20">
        <v>6</v>
      </c>
      <c r="H20" s="1" t="s">
        <v>0</v>
      </c>
      <c r="I20" t="s">
        <v>33</v>
      </c>
    </row>
    <row r="21" spans="1:8" ht="12.75">
      <c r="A21" t="s">
        <v>32</v>
      </c>
      <c r="B21">
        <v>2</v>
      </c>
      <c r="C21">
        <v>2</v>
      </c>
      <c r="D21">
        <v>2</v>
      </c>
      <c r="E21">
        <v>2</v>
      </c>
      <c r="F21">
        <v>2</v>
      </c>
      <c r="G21">
        <v>4</v>
      </c>
      <c r="H21" s="1"/>
    </row>
    <row r="22" ht="12.75">
      <c r="H22" s="1"/>
    </row>
    <row r="23" spans="1:9" ht="12.75">
      <c r="A23" t="s">
        <v>20</v>
      </c>
      <c r="B23">
        <v>0.25</v>
      </c>
      <c r="C23">
        <v>0</v>
      </c>
      <c r="D23">
        <v>1</v>
      </c>
      <c r="E23">
        <v>1</v>
      </c>
      <c r="F23">
        <v>0.5</v>
      </c>
      <c r="G23">
        <v>0</v>
      </c>
      <c r="H23">
        <f>ROUND((B23+C23+D23+E23+F23+G23*2)*2,0)</f>
        <v>6</v>
      </c>
      <c r="I23">
        <f aca="true" t="shared" si="2" ref="I23:I30">ROUND(H23/2,0)</f>
        <v>3</v>
      </c>
    </row>
    <row r="24" spans="1:9" ht="12.75">
      <c r="A24" t="s">
        <v>15</v>
      </c>
      <c r="B24">
        <v>1</v>
      </c>
      <c r="C24">
        <v>1</v>
      </c>
      <c r="D24">
        <v>1</v>
      </c>
      <c r="E24">
        <v>1</v>
      </c>
      <c r="F24">
        <v>1</v>
      </c>
      <c r="G24">
        <v>0</v>
      </c>
      <c r="H24">
        <f aca="true" t="shared" si="3" ref="H24:H30">ROUND((B24+C24+D24+E24+F24+G24*2)*2,0)</f>
        <v>10</v>
      </c>
      <c r="I24">
        <f t="shared" si="2"/>
        <v>5</v>
      </c>
    </row>
    <row r="25" spans="1:9" ht="12.75">
      <c r="A25" t="s">
        <v>21</v>
      </c>
      <c r="B25">
        <v>1</v>
      </c>
      <c r="C25">
        <v>1</v>
      </c>
      <c r="D25">
        <v>1</v>
      </c>
      <c r="E25">
        <v>1</v>
      </c>
      <c r="F25">
        <v>1</v>
      </c>
      <c r="G25">
        <v>0</v>
      </c>
      <c r="H25">
        <f t="shared" si="3"/>
        <v>10</v>
      </c>
      <c r="I25">
        <f t="shared" si="2"/>
        <v>5</v>
      </c>
    </row>
    <row r="26" spans="1:9" ht="12.75">
      <c r="A26" t="s">
        <v>19</v>
      </c>
      <c r="B26">
        <v>1</v>
      </c>
      <c r="C26">
        <v>1</v>
      </c>
      <c r="D26">
        <v>1</v>
      </c>
      <c r="E26">
        <v>1</v>
      </c>
      <c r="F26">
        <v>1</v>
      </c>
      <c r="G26">
        <v>0.25</v>
      </c>
      <c r="H26">
        <f t="shared" si="3"/>
        <v>11</v>
      </c>
      <c r="I26">
        <v>5</v>
      </c>
    </row>
    <row r="27" spans="1:9" ht="12.75">
      <c r="A27" t="s">
        <v>17</v>
      </c>
      <c r="B27">
        <v>0.25</v>
      </c>
      <c r="C27">
        <v>0</v>
      </c>
      <c r="D27">
        <v>1</v>
      </c>
      <c r="E27">
        <v>1</v>
      </c>
      <c r="F27">
        <v>1</v>
      </c>
      <c r="G27">
        <v>0</v>
      </c>
      <c r="H27">
        <f t="shared" si="3"/>
        <v>7</v>
      </c>
      <c r="I27">
        <f t="shared" si="2"/>
        <v>4</v>
      </c>
    </row>
    <row r="28" spans="1:9" ht="12.75">
      <c r="A28" t="s">
        <v>16</v>
      </c>
      <c r="B28">
        <v>0.25</v>
      </c>
      <c r="C28">
        <v>0.25</v>
      </c>
      <c r="D28">
        <v>0.75</v>
      </c>
      <c r="E28">
        <v>1</v>
      </c>
      <c r="F28">
        <v>0</v>
      </c>
      <c r="G28">
        <v>0</v>
      </c>
      <c r="H28">
        <f t="shared" si="3"/>
        <v>5</v>
      </c>
      <c r="I28">
        <f t="shared" si="2"/>
        <v>3</v>
      </c>
    </row>
    <row r="29" spans="1:9" ht="12.75">
      <c r="A29" t="s">
        <v>18</v>
      </c>
      <c r="B29">
        <v>0.75</v>
      </c>
      <c r="C29">
        <v>1</v>
      </c>
      <c r="D29">
        <v>1</v>
      </c>
      <c r="E29">
        <v>1</v>
      </c>
      <c r="F29">
        <v>1</v>
      </c>
      <c r="G29">
        <v>0</v>
      </c>
      <c r="H29">
        <f t="shared" si="3"/>
        <v>10</v>
      </c>
      <c r="I29">
        <f t="shared" si="2"/>
        <v>5</v>
      </c>
    </row>
    <row r="30" spans="1:9" ht="12.75">
      <c r="A30" t="s">
        <v>22</v>
      </c>
      <c r="B30">
        <v>1</v>
      </c>
      <c r="C30">
        <v>1</v>
      </c>
      <c r="D30">
        <v>1</v>
      </c>
      <c r="E30">
        <v>1</v>
      </c>
      <c r="F30">
        <v>0</v>
      </c>
      <c r="G30">
        <v>0</v>
      </c>
      <c r="H30">
        <f t="shared" si="3"/>
        <v>8</v>
      </c>
      <c r="I30">
        <f t="shared" si="2"/>
        <v>4</v>
      </c>
    </row>
    <row r="32" spans="2:9" ht="12.75">
      <c r="B32" s="3" t="s">
        <v>26</v>
      </c>
      <c r="C32" s="3"/>
      <c r="D32" s="3"/>
      <c r="E32" s="3"/>
      <c r="F32" s="3"/>
      <c r="G32" s="3"/>
      <c r="H32" s="3"/>
      <c r="I32" s="3"/>
    </row>
    <row r="33" spans="2:11" ht="12.75">
      <c r="B33">
        <v>1</v>
      </c>
      <c r="C33">
        <v>2</v>
      </c>
      <c r="D33">
        <v>3</v>
      </c>
      <c r="E33">
        <v>4</v>
      </c>
      <c r="F33">
        <v>5</v>
      </c>
      <c r="G33" t="s">
        <v>25</v>
      </c>
      <c r="H33" t="s">
        <v>23</v>
      </c>
      <c r="I33" t="s">
        <v>24</v>
      </c>
      <c r="J33" s="1" t="s">
        <v>0</v>
      </c>
      <c r="K33" t="s">
        <v>33</v>
      </c>
    </row>
    <row r="34" spans="1:10" ht="12.75">
      <c r="A34" t="s">
        <v>32</v>
      </c>
      <c r="B34">
        <v>1</v>
      </c>
      <c r="C34">
        <v>2</v>
      </c>
      <c r="D34">
        <v>2</v>
      </c>
      <c r="E34">
        <v>2</v>
      </c>
      <c r="F34">
        <v>3</v>
      </c>
      <c r="G34">
        <v>1</v>
      </c>
      <c r="H34">
        <v>2</v>
      </c>
      <c r="I34">
        <v>2</v>
      </c>
      <c r="J34" s="1"/>
    </row>
    <row r="35" ht="12.75">
      <c r="J35" s="1"/>
    </row>
    <row r="36" spans="1:11" ht="12.75">
      <c r="A36" t="s">
        <v>27</v>
      </c>
      <c r="B36">
        <v>1</v>
      </c>
      <c r="C36" s="2">
        <v>0.5</v>
      </c>
      <c r="D36">
        <v>1</v>
      </c>
      <c r="E36">
        <v>1</v>
      </c>
      <c r="G36">
        <v>1</v>
      </c>
      <c r="H36">
        <v>1</v>
      </c>
      <c r="I36">
        <v>1</v>
      </c>
      <c r="J36">
        <f>ROUND((0.5*B36+C36+D36+E36+1.5*F36+0.5*G36+H36+I36)*2,0)</f>
        <v>11</v>
      </c>
      <c r="K36">
        <v>5</v>
      </c>
    </row>
    <row r="37" spans="1:11" ht="12.75">
      <c r="A37" t="s">
        <v>28</v>
      </c>
      <c r="B37">
        <v>1</v>
      </c>
      <c r="C37">
        <v>0.5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f>ROUND((0.5*B37+C37+D37+E37+1.5*F37+0.5*G37+H37+I37)*2,0)</f>
        <v>14</v>
      </c>
      <c r="K37">
        <v>5</v>
      </c>
    </row>
    <row r="38" spans="1:11" ht="12.75">
      <c r="A38" t="s">
        <v>29</v>
      </c>
      <c r="B38">
        <v>1</v>
      </c>
      <c r="C38">
        <v>0.5</v>
      </c>
      <c r="D38">
        <v>1</v>
      </c>
      <c r="E38">
        <v>1</v>
      </c>
      <c r="G38">
        <v>1</v>
      </c>
      <c r="H38">
        <v>0</v>
      </c>
      <c r="I38">
        <v>1</v>
      </c>
      <c r="J38">
        <f>ROUND((0.5*B38+C38+D38+E38+1.5*F38+0.5*G38+H38+I38)*2,0)</f>
        <v>9</v>
      </c>
      <c r="K38">
        <v>5</v>
      </c>
    </row>
    <row r="39" spans="1:11" ht="12.75">
      <c r="A39" t="s">
        <v>30</v>
      </c>
      <c r="B39">
        <v>1</v>
      </c>
      <c r="C39">
        <v>0.75</v>
      </c>
      <c r="D39">
        <v>1</v>
      </c>
      <c r="E39">
        <v>1</v>
      </c>
      <c r="G39">
        <v>1</v>
      </c>
      <c r="H39">
        <v>1</v>
      </c>
      <c r="I39">
        <v>1</v>
      </c>
      <c r="J39">
        <f>ROUND((0.5*B39+C39+D39+E39+1.5*F39+0.5*G39+H39+I39)*2,0)</f>
        <v>12</v>
      </c>
      <c r="K39">
        <v>5</v>
      </c>
    </row>
  </sheetData>
  <mergeCells count="4">
    <mergeCell ref="B2:G2"/>
    <mergeCell ref="B19:G19"/>
    <mergeCell ref="B32:I32"/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Alexey</cp:lastModifiedBy>
  <cp:lastPrinted>2012-12-24T10:30:28Z</cp:lastPrinted>
  <dcterms:created xsi:type="dcterms:W3CDTF">2012-12-24T08:16:04Z</dcterms:created>
  <dcterms:modified xsi:type="dcterms:W3CDTF">2012-12-27T23:31:38Z</dcterms:modified>
  <cp:category/>
  <cp:version/>
  <cp:contentType/>
  <cp:contentStatus/>
</cp:coreProperties>
</file>